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16 06 10\Obiettivi 2021\EP Mammano\"/>
    </mc:Choice>
  </mc:AlternateContent>
  <workbookProtection workbookAlgorithmName="SHA-512" workbookHashValue="PYoJloWX64zwSq2y0M+HfCd/nOIRMgVoJo6UDPnvam6cVPLeULf+qy3RnNLD6E19GDDmB3xHX/E9ndiYodnfuA==" workbookSaltValue="sT/+GRUxMHA/8pPYIBjd5w==" workbookSpinCount="100000" lockStructure="1"/>
  <bookViews>
    <workbookView xWindow="0" yWindow="0" windowWidth="28800" windowHeight="12263"/>
  </bookViews>
  <sheets>
    <sheet name="Foglio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9" i="1" l="1"/>
  <c r="E38" i="1"/>
  <c r="E37" i="1"/>
  <c r="E34" i="1"/>
  <c r="D32" i="1"/>
  <c r="E30" i="1"/>
  <c r="D28" i="1"/>
  <c r="E23" i="1"/>
  <c r="D23" i="1" s="1"/>
  <c r="E20" i="1"/>
  <c r="E17" i="1"/>
  <c r="E41" i="1" l="1"/>
  <c r="D20" i="1"/>
  <c r="D41" i="1" s="1"/>
  <c r="E42" i="1"/>
  <c r="E43" i="1" s="1"/>
</calcChain>
</file>

<file path=xl/sharedStrings.xml><?xml version="1.0" encoding="utf-8"?>
<sst xmlns="http://schemas.openxmlformats.org/spreadsheetml/2006/main" count="43" uniqueCount="42">
  <si>
    <t xml:space="preserve"> </t>
  </si>
  <si>
    <t>DIPARTIMENTO:</t>
  </si>
  <si>
    <t>PIANO FINANZIARIO</t>
  </si>
  <si>
    <t>COMMITTENTE</t>
  </si>
  <si>
    <t>OGGETTO DELLA CONVENZIONE</t>
  </si>
  <si>
    <r>
      <t xml:space="preserve">TIPO </t>
    </r>
    <r>
      <rPr>
        <b/>
        <sz val="8"/>
        <color theme="1"/>
        <rFont val="Times New Roman"/>
        <family val="1"/>
      </rPr>
      <t>(DIDATTICA, RICERCA, CONSULENZA, SERVIZI, ETC.)</t>
    </r>
  </si>
  <si>
    <t>RESPONSABILE</t>
  </si>
  <si>
    <t>AUTORIZZAZIONE DEL PIANO FINANZIARIO</t>
  </si>
  <si>
    <t xml:space="preserve">CDD del </t>
  </si>
  <si>
    <t>__/__/__</t>
  </si>
  <si>
    <t xml:space="preserve">PERIODO </t>
  </si>
  <si>
    <t>dal__/__/__</t>
  </si>
  <si>
    <t>al__/__/__</t>
  </si>
  <si>
    <t>COD. UPB</t>
  </si>
  <si>
    <t>CORRISPETTIVO</t>
  </si>
  <si>
    <t>DESCRIZIONE UPB</t>
  </si>
  <si>
    <t>IVA</t>
  </si>
  <si>
    <t>TOTALE</t>
  </si>
  <si>
    <t>PIANO FINANZIARIO PREVISIONALE</t>
  </si>
  <si>
    <t>Determinazione dei corrispettivi 
(D.R. del 12/12/2005)</t>
  </si>
  <si>
    <t>Importo al lordo di oneri connessi</t>
  </si>
  <si>
    <t>REMUNERAZIONE DEL PERSONALE INTERNO * non può essere superiore al 50% dei corrispettivi totali</t>
  </si>
  <si>
    <t>Staff Amministrativo</t>
  </si>
  <si>
    <t>personale docente</t>
  </si>
  <si>
    <t>REMUNERAZIONE DEL PERSONALE ESTERNO</t>
  </si>
  <si>
    <t>personale a contratto</t>
  </si>
  <si>
    <t>assegni ricerca</t>
  </si>
  <si>
    <t>borse di ricerca</t>
  </si>
  <si>
    <t>personale docente esterno Ateneo</t>
  </si>
  <si>
    <t>SPESE PER CONSUMI DI DIRETTA IMPUTAZIONE</t>
  </si>
  <si>
    <t>SPESE GENERALI DELLA STRUTTURA</t>
  </si>
  <si>
    <t>QUOTA AMMORTAMENTO IMMOBILI UTILIZZATI</t>
  </si>
  <si>
    <t>ACCANTONAMENTO PER L'ATENEO</t>
  </si>
  <si>
    <t>- Fondo ricerca (1% del corrispettivo)</t>
  </si>
  <si>
    <t>- Fondo comune (4% del corrispettivo)</t>
  </si>
  <si>
    <t>- Fondo supporto legale contabile fiscale (1% del corrispettivo)</t>
  </si>
  <si>
    <t>- Fondo di riserva (4% degli utili)</t>
  </si>
  <si>
    <t>UTILE AL NETTO DEL FONDO DI RISERVA</t>
  </si>
  <si>
    <t>Visto del Responsabile dei servizi finanziari</t>
  </si>
  <si>
    <t>Il responsabile della struttura</t>
  </si>
  <si>
    <t>Il responsabile della ricerca</t>
  </si>
  <si>
    <t>UTILI RICAVATI, DESTINATI ALLA STRUTTURA(almeno il 2%)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</si>
</sst>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43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6"/>
      <color theme="0"/>
      <name val="Times New Roman"/>
      <family val="1"/>
    </font>
    <font>
      <b/>
      <sz val="14"/>
      <name val="Times New Roman"/>
      <family val="1"/>
    </font>
    <font>
      <b/>
      <sz val="12"/>
      <color theme="1"/>
      <name val="Times New Roman"/>
      <family val="1"/>
    </font>
    <font>
      <b/>
      <sz val="8"/>
      <color theme="1"/>
      <name val="Times New Roman"/>
      <family val="1"/>
    </font>
    <font>
      <b/>
      <sz val="12"/>
      <name val="Times New Roman"/>
      <family val="1"/>
    </font>
    <font>
      <b/>
      <sz val="14"/>
      <color theme="0"/>
      <name val="Times New Roman"/>
      <family val="1"/>
    </font>
    <font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FFFFCC"/>
        <bgColor indexed="64"/>
      </patternFill>
    </fill>
  </fills>
  <borders count="2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indexed="64"/>
      </bottom>
      <diagonal/>
    </border>
    <border>
      <left/>
      <right/>
      <top style="medium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78">
    <xf numFmtId="0" fontId="0" fillId="0" borderId="0" xfId="0"/>
    <xf numFmtId="0" fontId="2" fillId="0" borderId="0" xfId="0" applyFont="1"/>
    <xf numFmtId="0" fontId="3" fillId="2" borderId="1" xfId="0" applyFont="1" applyFill="1" applyBorder="1" applyAlignment="1"/>
    <xf numFmtId="0" fontId="5" fillId="3" borderId="6" xfId="0" applyFont="1" applyFill="1" applyBorder="1" applyAlignment="1" applyProtection="1">
      <alignment horizontal="left"/>
    </xf>
    <xf numFmtId="0" fontId="5" fillId="3" borderId="1" xfId="0" applyFont="1" applyFill="1" applyBorder="1" applyAlignment="1" applyProtection="1">
      <alignment horizontal="left"/>
    </xf>
    <xf numFmtId="0" fontId="5" fillId="3" borderId="1" xfId="0" applyFont="1" applyFill="1" applyBorder="1" applyProtection="1"/>
    <xf numFmtId="0" fontId="5" fillId="3" borderId="2" xfId="0" applyFont="1" applyFill="1" applyBorder="1" applyAlignment="1" applyProtection="1">
      <alignment horizontal="right"/>
    </xf>
    <xf numFmtId="0" fontId="5" fillId="0" borderId="9" xfId="0" applyFont="1" applyBorder="1" applyProtection="1">
      <protection locked="0"/>
    </xf>
    <xf numFmtId="0" fontId="2" fillId="0" borderId="9" xfId="0" applyFont="1" applyBorder="1"/>
    <xf numFmtId="0" fontId="5" fillId="3" borderId="10" xfId="0" applyFont="1" applyFill="1" applyBorder="1" applyAlignment="1">
      <alignment horizontal="right"/>
    </xf>
    <xf numFmtId="0" fontId="5" fillId="0" borderId="11" xfId="0" applyFont="1" applyBorder="1" applyAlignment="1" applyProtection="1">
      <protection locked="0"/>
    </xf>
    <xf numFmtId="0" fontId="7" fillId="0" borderId="12" xfId="0" applyNumberFormat="1" applyFont="1" applyBorder="1" applyAlignment="1" applyProtection="1">
      <alignment horizontal="left" vertical="center"/>
    </xf>
    <xf numFmtId="43" fontId="7" fillId="0" borderId="13" xfId="1" applyNumberFormat="1" applyFont="1" applyBorder="1" applyProtection="1">
      <protection locked="0"/>
    </xf>
    <xf numFmtId="0" fontId="5" fillId="3" borderId="14" xfId="0" applyFont="1" applyFill="1" applyBorder="1" applyAlignment="1">
      <alignment horizontal="right"/>
    </xf>
    <xf numFmtId="0" fontId="5" fillId="0" borderId="15" xfId="0" applyFont="1" applyBorder="1" applyAlignment="1" applyProtection="1">
      <alignment wrapText="1"/>
      <protection locked="0"/>
    </xf>
    <xf numFmtId="0" fontId="7" fillId="0" borderId="8" xfId="1" applyNumberFormat="1" applyFont="1" applyBorder="1" applyAlignment="1" applyProtection="1">
      <alignment horizontal="left" vertical="center"/>
    </xf>
    <xf numFmtId="43" fontId="5" fillId="0" borderId="9" xfId="1" applyNumberFormat="1" applyFont="1" applyBorder="1" applyProtection="1">
      <protection locked="0"/>
    </xf>
    <xf numFmtId="0" fontId="7" fillId="3" borderId="12" xfId="0" applyNumberFormat="1" applyFont="1" applyFill="1" applyBorder="1" applyAlignment="1">
      <alignment horizontal="left" vertical="center"/>
    </xf>
    <xf numFmtId="43" fontId="7" fillId="3" borderId="13" xfId="1" applyNumberFormat="1" applyFont="1" applyFill="1" applyBorder="1"/>
    <xf numFmtId="41" fontId="7" fillId="0" borderId="22" xfId="1" applyFont="1" applyBorder="1" applyAlignment="1">
      <alignment horizontal="center" vertical="center" wrapText="1"/>
    </xf>
    <xf numFmtId="41" fontId="7" fillId="0" borderId="11" xfId="1" applyFont="1" applyBorder="1" applyAlignment="1">
      <alignment horizontal="center" wrapText="1"/>
    </xf>
    <xf numFmtId="2" fontId="7" fillId="3" borderId="25" xfId="0" applyNumberFormat="1" applyFont="1" applyFill="1" applyBorder="1" applyAlignment="1" applyProtection="1">
      <alignment horizontal="center" vertical="center"/>
    </xf>
    <xf numFmtId="43" fontId="7" fillId="3" borderId="15" xfId="1" applyNumberFormat="1" applyFont="1" applyFill="1" applyBorder="1" applyAlignment="1">
      <alignment horizontal="center" vertical="center"/>
    </xf>
    <xf numFmtId="0" fontId="7" fillId="0" borderId="25" xfId="0" applyFont="1" applyBorder="1" applyAlignment="1" applyProtection="1">
      <alignment horizontal="center" vertical="center"/>
    </xf>
    <xf numFmtId="43" fontId="9" fillId="0" borderId="15" xfId="1" applyNumberFormat="1" applyFont="1" applyBorder="1" applyAlignment="1" applyProtection="1">
      <alignment horizontal="center" vertical="center"/>
      <protection locked="0"/>
    </xf>
    <xf numFmtId="0" fontId="7" fillId="0" borderId="25" xfId="0" applyFont="1" applyBorder="1" applyAlignment="1" applyProtection="1">
      <alignment vertical="center"/>
    </xf>
    <xf numFmtId="43" fontId="9" fillId="0" borderId="15" xfId="1" applyNumberFormat="1" applyFont="1" applyBorder="1" applyAlignment="1" applyProtection="1">
      <alignment vertical="center"/>
      <protection locked="0"/>
    </xf>
    <xf numFmtId="43" fontId="7" fillId="3" borderId="15" xfId="1" applyNumberFormat="1" applyFont="1" applyFill="1" applyBorder="1" applyAlignment="1" applyProtection="1">
      <alignment horizontal="center" vertical="center"/>
    </xf>
    <xf numFmtId="43" fontId="7" fillId="0" borderId="15" xfId="1" applyNumberFormat="1" applyFont="1" applyBorder="1" applyAlignment="1" applyProtection="1">
      <alignment horizontal="center" vertical="center"/>
      <protection locked="0"/>
    </xf>
    <xf numFmtId="0" fontId="2" fillId="0" borderId="25" xfId="0" applyFont="1" applyBorder="1" applyAlignment="1" applyProtection="1">
      <alignment horizontal="center" vertical="center"/>
    </xf>
    <xf numFmtId="43" fontId="9" fillId="0" borderId="15" xfId="1" applyNumberFormat="1" applyFont="1" applyBorder="1" applyAlignment="1" applyProtection="1">
      <alignment horizontal="center" vertical="center"/>
    </xf>
    <xf numFmtId="2" fontId="7" fillId="0" borderId="25" xfId="0" applyNumberFormat="1" applyFont="1" applyBorder="1" applyAlignment="1" applyProtection="1">
      <alignment horizontal="center" vertical="center"/>
      <protection locked="0"/>
    </xf>
    <xf numFmtId="43" fontId="2" fillId="0" borderId="15" xfId="1" applyNumberFormat="1" applyFont="1" applyBorder="1" applyAlignment="1" applyProtection="1">
      <alignment horizontal="center" vertical="center"/>
    </xf>
    <xf numFmtId="43" fontId="7" fillId="0" borderId="25" xfId="0" applyNumberFormat="1" applyFont="1" applyBorder="1" applyAlignment="1" applyProtection="1">
      <alignment horizontal="center" vertical="center"/>
    </xf>
    <xf numFmtId="43" fontId="2" fillId="0" borderId="0" xfId="0" applyNumberFormat="1" applyFont="1"/>
    <xf numFmtId="0" fontId="2" fillId="0" borderId="28" xfId="0" applyFont="1" applyBorder="1" applyAlignment="1" applyProtection="1">
      <alignment horizontal="center" vertical="center"/>
    </xf>
    <xf numFmtId="43" fontId="7" fillId="3" borderId="17" xfId="1" applyNumberFormat="1" applyFont="1" applyFill="1" applyBorder="1" applyAlignment="1" applyProtection="1">
      <alignment horizontal="center" vertical="center"/>
    </xf>
    <xf numFmtId="41" fontId="2" fillId="0" borderId="0" xfId="1" applyFont="1"/>
    <xf numFmtId="0" fontId="2" fillId="0" borderId="0" xfId="0" applyFont="1" applyAlignment="1">
      <alignment horizontal="center"/>
    </xf>
    <xf numFmtId="43" fontId="2" fillId="0" borderId="0" xfId="0" applyNumberFormat="1" applyFont="1" applyAlignment="1">
      <alignment horizontal="center"/>
    </xf>
    <xf numFmtId="0" fontId="7" fillId="0" borderId="23" xfId="0" applyFont="1" applyBorder="1" applyAlignment="1">
      <alignment horizontal="right"/>
    </xf>
    <xf numFmtId="0" fontId="7" fillId="0" borderId="24" xfId="0" applyFont="1" applyBorder="1" applyAlignment="1">
      <alignment horizontal="right"/>
    </xf>
    <xf numFmtId="0" fontId="9" fillId="0" borderId="23" xfId="0" quotePrefix="1" applyFont="1" applyBorder="1" applyAlignment="1">
      <alignment horizontal="left"/>
    </xf>
    <xf numFmtId="0" fontId="9" fillId="0" borderId="24" xfId="0" quotePrefix="1" applyFont="1" applyBorder="1" applyAlignment="1">
      <alignment horizontal="left"/>
    </xf>
    <xf numFmtId="0" fontId="5" fillId="0" borderId="26" xfId="0" applyFont="1" applyBorder="1" applyAlignment="1">
      <alignment horizontal="right"/>
    </xf>
    <xf numFmtId="0" fontId="5" fillId="0" borderId="27" xfId="0" applyFont="1" applyBorder="1" applyAlignment="1">
      <alignment horizontal="right"/>
    </xf>
    <xf numFmtId="0" fontId="2" fillId="0" borderId="0" xfId="0" applyFont="1" applyAlignment="1">
      <alignment horizontal="center"/>
    </xf>
    <xf numFmtId="0" fontId="2" fillId="0" borderId="23" xfId="0" applyFont="1" applyBorder="1" applyAlignment="1">
      <alignment horizontal="left"/>
    </xf>
    <xf numFmtId="0" fontId="2" fillId="0" borderId="24" xfId="0" applyFont="1" applyBorder="1" applyAlignment="1">
      <alignment horizontal="left"/>
    </xf>
    <xf numFmtId="0" fontId="7" fillId="0" borderId="23" xfId="0" applyFont="1" applyBorder="1" applyAlignment="1">
      <alignment horizontal="left"/>
    </xf>
    <xf numFmtId="0" fontId="7" fillId="0" borderId="24" xfId="0" applyFont="1" applyBorder="1" applyAlignment="1">
      <alignment horizontal="left"/>
    </xf>
    <xf numFmtId="0" fontId="9" fillId="0" borderId="23" xfId="0" quotePrefix="1" applyFont="1" applyBorder="1" applyAlignment="1">
      <alignment horizontal="left" wrapText="1"/>
    </xf>
    <xf numFmtId="0" fontId="9" fillId="0" borderId="24" xfId="0" quotePrefix="1" applyFont="1" applyBorder="1" applyAlignment="1">
      <alignment horizontal="left" wrapText="1"/>
    </xf>
    <xf numFmtId="0" fontId="7" fillId="0" borderId="23" xfId="0" applyFont="1" applyBorder="1" applyAlignment="1">
      <alignment horizontal="left" vertical="justify"/>
    </xf>
    <xf numFmtId="0" fontId="7" fillId="0" borderId="24" xfId="0" applyFont="1" applyBorder="1" applyAlignment="1">
      <alignment horizontal="left" vertical="justify"/>
    </xf>
    <xf numFmtId="0" fontId="7" fillId="0" borderId="23" xfId="0" applyFont="1" applyBorder="1" applyAlignment="1">
      <alignment horizontal="left" vertical="center"/>
    </xf>
    <xf numFmtId="0" fontId="7" fillId="0" borderId="24" xfId="0" applyFont="1" applyBorder="1" applyAlignment="1">
      <alignment horizontal="left" vertical="center"/>
    </xf>
    <xf numFmtId="0" fontId="3" fillId="2" borderId="2" xfId="0" applyFont="1" applyFill="1" applyBorder="1" applyAlignment="1" applyProtection="1">
      <alignment horizontal="center"/>
      <protection locked="0"/>
    </xf>
    <xf numFmtId="0" fontId="3" fillId="2" borderId="3" xfId="0" applyFont="1" applyFill="1" applyBorder="1" applyAlignment="1" applyProtection="1">
      <alignment horizontal="center"/>
      <protection locked="0"/>
    </xf>
    <xf numFmtId="41" fontId="4" fillId="0" borderId="4" xfId="1" applyFont="1" applyBorder="1" applyAlignment="1">
      <alignment horizontal="center" vertical="center"/>
    </xf>
    <xf numFmtId="41" fontId="4" fillId="0" borderId="0" xfId="1" applyFont="1" applyBorder="1" applyAlignment="1">
      <alignment horizontal="center" vertical="center"/>
    </xf>
    <xf numFmtId="41" fontId="4" fillId="0" borderId="5" xfId="1" applyFont="1" applyBorder="1" applyAlignment="1">
      <alignment horizontal="center" vertical="center"/>
    </xf>
    <xf numFmtId="0" fontId="5" fillId="0" borderId="7" xfId="0" applyFont="1" applyFill="1" applyBorder="1" applyAlignment="1" applyProtection="1">
      <alignment horizontal="left"/>
      <protection locked="0"/>
    </xf>
    <xf numFmtId="0" fontId="5" fillId="0" borderId="8" xfId="0" applyFont="1" applyFill="1" applyBorder="1" applyAlignment="1" applyProtection="1">
      <alignment horizontal="left"/>
      <protection locked="0"/>
    </xf>
    <xf numFmtId="0" fontId="5" fillId="0" borderId="7" xfId="0" applyFont="1" applyFill="1" applyBorder="1" applyAlignment="1" applyProtection="1">
      <alignment horizontal="left" wrapText="1"/>
      <protection locked="0"/>
    </xf>
    <xf numFmtId="0" fontId="5" fillId="0" borderId="8" xfId="0" applyFont="1" applyFill="1" applyBorder="1" applyAlignment="1" applyProtection="1">
      <alignment horizontal="left" wrapText="1"/>
      <protection locked="0"/>
    </xf>
    <xf numFmtId="0" fontId="5" fillId="0" borderId="2" xfId="0" applyFont="1" applyFill="1" applyBorder="1" applyAlignment="1" applyProtection="1">
      <alignment horizontal="left"/>
      <protection locked="0"/>
    </xf>
    <xf numFmtId="0" fontId="5" fillId="0" borderId="3" xfId="0" applyFont="1" applyFill="1" applyBorder="1" applyAlignment="1" applyProtection="1">
      <alignment horizontal="left"/>
      <protection locked="0"/>
    </xf>
    <xf numFmtId="0" fontId="5" fillId="0" borderId="16" xfId="0" applyFont="1" applyBorder="1" applyAlignment="1" applyProtection="1">
      <alignment horizontal="center"/>
      <protection locked="0"/>
    </xf>
    <xf numFmtId="0" fontId="5" fillId="0" borderId="17" xfId="0" applyFont="1" applyBorder="1" applyAlignment="1" applyProtection="1">
      <alignment horizontal="center"/>
      <protection locked="0"/>
    </xf>
    <xf numFmtId="0" fontId="8" fillId="2" borderId="18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41" fontId="7" fillId="0" borderId="20" xfId="1" applyFont="1" applyBorder="1" applyAlignment="1">
      <alignment horizontal="left" wrapText="1"/>
    </xf>
    <xf numFmtId="41" fontId="7" fillId="0" borderId="21" xfId="1" applyFont="1" applyBorder="1" applyAlignment="1">
      <alignment horizontal="left" wrapText="1"/>
    </xf>
    <xf numFmtId="0" fontId="9" fillId="0" borderId="23" xfId="0" applyFont="1" applyBorder="1" applyAlignment="1">
      <alignment horizontal="left" vertical="center"/>
    </xf>
    <xf numFmtId="0" fontId="9" fillId="0" borderId="24" xfId="0" applyFont="1" applyBorder="1" applyAlignment="1">
      <alignment horizontal="left" vertical="center"/>
    </xf>
    <xf numFmtId="2" fontId="7" fillId="0" borderId="25" xfId="0" applyNumberFormat="1" applyFont="1" applyFill="1" applyBorder="1" applyAlignment="1" applyProtection="1">
      <alignment horizontal="center" vertical="center"/>
      <protection locked="0"/>
    </xf>
  </cellXfs>
  <cellStyles count="2">
    <cellStyle name="Migliaia [0]" xfId="1" builtinId="6"/>
    <cellStyle name="Normale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651238</xdr:colOff>
      <xdr:row>4</xdr:row>
      <xdr:rowOff>162174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3888" y="0"/>
          <a:ext cx="4237400" cy="92893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5"/>
  <sheetViews>
    <sheetView showGridLines="0" tabSelected="1" topLeftCell="A4" workbookViewId="0">
      <selection activeCell="D30" sqref="D30"/>
    </sheetView>
  </sheetViews>
  <sheetFormatPr defaultColWidth="8.73046875" defaultRowHeight="15.4" x14ac:dyDescent="0.45"/>
  <cols>
    <col min="1" max="1" width="8.73046875" style="1"/>
    <col min="2" max="2" width="48.19921875" style="1" customWidth="1"/>
    <col min="3" max="3" width="55.53125" style="1" customWidth="1"/>
    <col min="4" max="4" width="19.796875" style="1" customWidth="1"/>
    <col min="5" max="5" width="20.53125" style="1" customWidth="1"/>
    <col min="6" max="6" width="8.73046875" style="1"/>
    <col min="7" max="7" width="11" style="1" bestFit="1" customWidth="1"/>
    <col min="8" max="16384" width="8.73046875" style="1"/>
  </cols>
  <sheetData>
    <row r="1" spans="1:5" x14ac:dyDescent="0.45">
      <c r="A1" s="1" t="s">
        <v>0</v>
      </c>
    </row>
    <row r="6" spans="1:5" ht="15.75" thickBot="1" x14ac:dyDescent="0.5"/>
    <row r="7" spans="1:5" ht="19.899999999999999" x14ac:dyDescent="0.5">
      <c r="B7" s="2" t="s">
        <v>1</v>
      </c>
      <c r="C7" s="57"/>
      <c r="D7" s="57"/>
      <c r="E7" s="58"/>
    </row>
    <row r="8" spans="1:5" ht="17.649999999999999" thickBot="1" x14ac:dyDescent="0.5">
      <c r="B8" s="59" t="s">
        <v>2</v>
      </c>
      <c r="C8" s="60"/>
      <c r="D8" s="60"/>
      <c r="E8" s="61"/>
    </row>
    <row r="9" spans="1:5" ht="15.75" thickBot="1" x14ac:dyDescent="0.5">
      <c r="B9" s="3" t="s">
        <v>3</v>
      </c>
      <c r="C9" s="62"/>
      <c r="D9" s="62"/>
      <c r="E9" s="63"/>
    </row>
    <row r="10" spans="1:5" ht="15.75" thickBot="1" x14ac:dyDescent="0.5">
      <c r="B10" s="3" t="s">
        <v>4</v>
      </c>
      <c r="C10" s="62"/>
      <c r="D10" s="62"/>
      <c r="E10" s="63"/>
    </row>
    <row r="11" spans="1:5" ht="15.75" thickBot="1" x14ac:dyDescent="0.5">
      <c r="B11" s="3" t="s">
        <v>5</v>
      </c>
      <c r="C11" s="64"/>
      <c r="D11" s="64"/>
      <c r="E11" s="65"/>
    </row>
    <row r="12" spans="1:5" ht="15.75" thickBot="1" x14ac:dyDescent="0.5">
      <c r="B12" s="4" t="s">
        <v>6</v>
      </c>
      <c r="C12" s="66"/>
      <c r="D12" s="66"/>
      <c r="E12" s="67"/>
    </row>
    <row r="13" spans="1:5" ht="15.75" thickBot="1" x14ac:dyDescent="0.5">
      <c r="B13" s="5" t="s">
        <v>7</v>
      </c>
      <c r="C13" s="6" t="s">
        <v>8</v>
      </c>
      <c r="D13" s="7" t="s">
        <v>9</v>
      </c>
      <c r="E13" s="8"/>
    </row>
    <row r="14" spans="1:5" ht="15.75" thickBot="1" x14ac:dyDescent="0.5">
      <c r="B14" s="5"/>
      <c r="C14" s="6" t="s">
        <v>10</v>
      </c>
      <c r="D14" s="7" t="s">
        <v>11</v>
      </c>
      <c r="E14" s="7" t="s">
        <v>12</v>
      </c>
    </row>
    <row r="15" spans="1:5" ht="15.75" thickBot="1" x14ac:dyDescent="0.5">
      <c r="B15" s="9" t="s">
        <v>13</v>
      </c>
      <c r="C15" s="10"/>
      <c r="D15" s="11" t="s">
        <v>14</v>
      </c>
      <c r="E15" s="12"/>
    </row>
    <row r="16" spans="1:5" ht="15.75" thickBot="1" x14ac:dyDescent="0.5">
      <c r="B16" s="13" t="s">
        <v>15</v>
      </c>
      <c r="C16" s="14"/>
      <c r="D16" s="15" t="s">
        <v>16</v>
      </c>
      <c r="E16" s="16"/>
    </row>
    <row r="17" spans="2:5" ht="15.75" thickBot="1" x14ac:dyDescent="0.5">
      <c r="B17" s="68"/>
      <c r="C17" s="69"/>
      <c r="D17" s="17" t="s">
        <v>17</v>
      </c>
      <c r="E17" s="18">
        <f>SUM(E15:E16)</f>
        <v>0</v>
      </c>
    </row>
    <row r="18" spans="2:5" ht="17.649999999999999" thickBot="1" x14ac:dyDescent="0.5">
      <c r="B18" s="70" t="s">
        <v>18</v>
      </c>
      <c r="C18" s="71"/>
      <c r="D18" s="71"/>
      <c r="E18" s="72"/>
    </row>
    <row r="19" spans="2:5" ht="30.4" x14ac:dyDescent="0.45">
      <c r="B19" s="73" t="s">
        <v>19</v>
      </c>
      <c r="C19" s="74"/>
      <c r="D19" s="19"/>
      <c r="E19" s="20" t="s">
        <v>20</v>
      </c>
    </row>
    <row r="20" spans="2:5" x14ac:dyDescent="0.45">
      <c r="B20" s="53" t="s">
        <v>21</v>
      </c>
      <c r="C20" s="54"/>
      <c r="D20" s="21" t="e">
        <f>E20*100/E15</f>
        <v>#DIV/0!</v>
      </c>
      <c r="E20" s="22">
        <f>SUM(E21:E22)</f>
        <v>0</v>
      </c>
    </row>
    <row r="21" spans="2:5" x14ac:dyDescent="0.45">
      <c r="B21" s="75" t="s">
        <v>22</v>
      </c>
      <c r="C21" s="76"/>
      <c r="D21" s="23"/>
      <c r="E21" s="24"/>
    </row>
    <row r="22" spans="2:5" x14ac:dyDescent="0.45">
      <c r="B22" s="47" t="s">
        <v>23</v>
      </c>
      <c r="C22" s="48"/>
      <c r="D22" s="25"/>
      <c r="E22" s="26"/>
    </row>
    <row r="23" spans="2:5" x14ac:dyDescent="0.45">
      <c r="B23" s="53" t="s">
        <v>24</v>
      </c>
      <c r="C23" s="54"/>
      <c r="D23" s="21" t="e">
        <f>E23*100/E15</f>
        <v>#DIV/0!</v>
      </c>
      <c r="E23" s="27">
        <f>E24+E27+E25+E26</f>
        <v>0</v>
      </c>
    </row>
    <row r="24" spans="2:5" x14ac:dyDescent="0.45">
      <c r="B24" s="47" t="s">
        <v>25</v>
      </c>
      <c r="C24" s="48"/>
      <c r="D24" s="25"/>
      <c r="E24" s="26"/>
    </row>
    <row r="25" spans="2:5" x14ac:dyDescent="0.45">
      <c r="B25" s="47" t="s">
        <v>26</v>
      </c>
      <c r="C25" s="48"/>
      <c r="D25" s="25"/>
      <c r="E25" s="26"/>
    </row>
    <row r="26" spans="2:5" x14ac:dyDescent="0.45">
      <c r="B26" s="47" t="s">
        <v>27</v>
      </c>
      <c r="C26" s="48"/>
      <c r="D26" s="25"/>
      <c r="E26" s="26"/>
    </row>
    <row r="27" spans="2:5" x14ac:dyDescent="0.45">
      <c r="B27" s="47" t="s">
        <v>28</v>
      </c>
      <c r="C27" s="48"/>
      <c r="D27" s="23"/>
      <c r="E27" s="24"/>
    </row>
    <row r="28" spans="2:5" x14ac:dyDescent="0.45">
      <c r="B28" s="55" t="s">
        <v>29</v>
      </c>
      <c r="C28" s="56"/>
      <c r="D28" s="21" t="e">
        <f>E28*100/E15</f>
        <v>#DIV/0!</v>
      </c>
      <c r="E28" s="28"/>
    </row>
    <row r="29" spans="2:5" x14ac:dyDescent="0.45">
      <c r="B29" s="47"/>
      <c r="C29" s="48"/>
      <c r="D29" s="29"/>
      <c r="E29" s="30"/>
    </row>
    <row r="30" spans="2:5" x14ac:dyDescent="0.45">
      <c r="B30" s="49" t="s">
        <v>30</v>
      </c>
      <c r="C30" s="50"/>
      <c r="D30" s="31"/>
      <c r="E30" s="27">
        <f>$E$15*D30/100</f>
        <v>0</v>
      </c>
    </row>
    <row r="31" spans="2:5" x14ac:dyDescent="0.45">
      <c r="B31" s="47"/>
      <c r="C31" s="48"/>
      <c r="D31" s="29"/>
      <c r="E31" s="30"/>
    </row>
    <row r="32" spans="2:5" x14ac:dyDescent="0.45">
      <c r="B32" s="49" t="s">
        <v>31</v>
      </c>
      <c r="C32" s="50"/>
      <c r="D32" s="21" t="e">
        <f>E32*100/E15</f>
        <v>#DIV/0!</v>
      </c>
      <c r="E32" s="28"/>
    </row>
    <row r="33" spans="2:9" x14ac:dyDescent="0.45">
      <c r="B33" s="47"/>
      <c r="C33" s="48"/>
      <c r="D33" s="29"/>
      <c r="E33" s="32"/>
    </row>
    <row r="34" spans="2:9" x14ac:dyDescent="0.45">
      <c r="B34" s="40" t="s">
        <v>41</v>
      </c>
      <c r="C34" s="41"/>
      <c r="D34" s="77">
        <v>0</v>
      </c>
      <c r="E34" s="27">
        <f>E15*D34/100</f>
        <v>0</v>
      </c>
    </row>
    <row r="35" spans="2:9" x14ac:dyDescent="0.45">
      <c r="B35" s="47"/>
      <c r="C35" s="48"/>
      <c r="D35" s="29"/>
      <c r="E35" s="30"/>
    </row>
    <row r="36" spans="2:9" x14ac:dyDescent="0.45">
      <c r="B36" s="49" t="s">
        <v>32</v>
      </c>
      <c r="C36" s="50"/>
      <c r="D36" s="29"/>
      <c r="E36" s="32"/>
    </row>
    <row r="37" spans="2:9" x14ac:dyDescent="0.45">
      <c r="B37" s="42" t="s">
        <v>33</v>
      </c>
      <c r="C37" s="43"/>
      <c r="D37" s="21">
        <v>1</v>
      </c>
      <c r="E37" s="27">
        <f>$E$15*D37/100</f>
        <v>0</v>
      </c>
    </row>
    <row r="38" spans="2:9" x14ac:dyDescent="0.45">
      <c r="B38" s="42" t="s">
        <v>34</v>
      </c>
      <c r="C38" s="43"/>
      <c r="D38" s="21">
        <v>4</v>
      </c>
      <c r="E38" s="27">
        <f>$E$15*D38/100</f>
        <v>0</v>
      </c>
    </row>
    <row r="39" spans="2:9" x14ac:dyDescent="0.45">
      <c r="B39" s="51" t="s">
        <v>35</v>
      </c>
      <c r="C39" s="52"/>
      <c r="D39" s="21">
        <v>1</v>
      </c>
      <c r="E39" s="27">
        <f>$E$15*D39/100</f>
        <v>0</v>
      </c>
    </row>
    <row r="40" spans="2:9" x14ac:dyDescent="0.45">
      <c r="B40" s="42"/>
      <c r="C40" s="43"/>
      <c r="D40" s="33"/>
      <c r="E40" s="30"/>
    </row>
    <row r="41" spans="2:9" x14ac:dyDescent="0.45">
      <c r="B41" s="40" t="s">
        <v>17</v>
      </c>
      <c r="C41" s="41"/>
      <c r="D41" s="21" t="e">
        <f>D20+D28+D30+D34+D37+D38+D39+D23+D32</f>
        <v>#DIV/0!</v>
      </c>
      <c r="E41" s="27">
        <f>E20+E28+E30+E32+E34+E37+E38+E39+E23</f>
        <v>0</v>
      </c>
    </row>
    <row r="42" spans="2:9" x14ac:dyDescent="0.45">
      <c r="B42" s="42" t="s">
        <v>36</v>
      </c>
      <c r="C42" s="43"/>
      <c r="D42" s="21">
        <v>4</v>
      </c>
      <c r="E42" s="27">
        <f>E34*D42/100</f>
        <v>0</v>
      </c>
      <c r="G42" s="34"/>
    </row>
    <row r="43" spans="2:9" ht="15.75" thickBot="1" x14ac:dyDescent="0.5">
      <c r="B43" s="44" t="s">
        <v>37</v>
      </c>
      <c r="C43" s="45"/>
      <c r="D43" s="35"/>
      <c r="E43" s="36">
        <f>E34-E42</f>
        <v>0</v>
      </c>
    </row>
    <row r="44" spans="2:9" x14ac:dyDescent="0.45">
      <c r="D44" s="37"/>
    </row>
    <row r="45" spans="2:9" x14ac:dyDescent="0.45">
      <c r="B45" s="38" t="s">
        <v>38</v>
      </c>
      <c r="C45" s="39" t="s">
        <v>39</v>
      </c>
      <c r="D45" s="46" t="s">
        <v>40</v>
      </c>
      <c r="E45" s="46"/>
      <c r="H45" s="38"/>
      <c r="I45" s="38"/>
    </row>
  </sheetData>
  <sheetProtection algorithmName="SHA-512" hashValue="n7iRZVUaYhjrZFb0MhiCGlIeZ8T5sz1wZ4HCWWRAzID0lhvYcrerRAwx7LhiCr0KqK6e68rfY81Ibl8bjCXdmQ==" saltValue="tsl4dracJpRZhlx8ZNfhqg==" spinCount="100000" sheet="1" objects="1" scenarios="1" selectLockedCells="1"/>
  <mergeCells count="34">
    <mergeCell ref="B22:C22"/>
    <mergeCell ref="C7:E7"/>
    <mergeCell ref="B8:E8"/>
    <mergeCell ref="C9:E9"/>
    <mergeCell ref="C10:E10"/>
    <mergeCell ref="C11:E11"/>
    <mergeCell ref="C12:E12"/>
    <mergeCell ref="B17:C17"/>
    <mergeCell ref="B18:E18"/>
    <mergeCell ref="B19:C19"/>
    <mergeCell ref="B20:C20"/>
    <mergeCell ref="B21:C21"/>
    <mergeCell ref="B34:C34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41:C41"/>
    <mergeCell ref="B42:C42"/>
    <mergeCell ref="B43:C43"/>
    <mergeCell ref="D45:E45"/>
    <mergeCell ref="B35:C35"/>
    <mergeCell ref="B36:C36"/>
    <mergeCell ref="B37:C37"/>
    <mergeCell ref="B38:C38"/>
    <mergeCell ref="B39:C39"/>
    <mergeCell ref="B40:C40"/>
  </mergeCells>
  <conditionalFormatting sqref="D20">
    <cfRule type="cellIs" dxfId="2" priority="3" operator="greaterThan">
      <formula>50</formula>
    </cfRule>
  </conditionalFormatting>
  <conditionalFormatting sqref="D41">
    <cfRule type="cellIs" dxfId="1" priority="1" operator="equal">
      <formula>100</formula>
    </cfRule>
    <cfRule type="cellIs" dxfId="0" priority="2" operator="greaterThan">
      <formula>100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6" orientation="landscape" horizontalDpi="1200" verticalDpi="1200" r:id="rId1"/>
  <ignoredErrors>
    <ignoredError sqref="D20 D23 D28 D32 D41" evalErro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D.ssa M. Zappalà</dc:creator>
  <cp:lastModifiedBy>D.ssa M. Zappalà</cp:lastModifiedBy>
  <cp:lastPrinted>2021-09-23T16:00:25Z</cp:lastPrinted>
  <dcterms:created xsi:type="dcterms:W3CDTF">2021-09-23T11:12:41Z</dcterms:created>
  <dcterms:modified xsi:type="dcterms:W3CDTF">2021-09-27T15:37:45Z</dcterms:modified>
</cp:coreProperties>
</file>